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4E13F5FB-9635-4729-A196-0D4985391003}"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<sst xmlns="http://schemas.openxmlformats.org/spreadsheetml/2006/main" count="679" uniqueCount="392">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</sst>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119</v>
      </c>
      <c r="B10" s="162"/>
      <c r="C10" s="112" t="str">
        <f>VLOOKUP(A10,listado,2,0)</f>
        <v>G. OBRAS DE EDIFICACIÓN</v>
      </c>
      <c r="D10" s="112"/>
      <c r="E10" s="112"/>
      <c r="F10" s="112"/>
      <c r="G10" s="112" t="str">
        <f>VLOOKUP(A10,listado,3,0)</f>
        <v>Técnico/a 1</v>
      </c>
      <c r="H10" s="112"/>
      <c r="I10" s="123" t="str">
        <f>VLOOKUP(A10,listado,4,0)</f>
        <v>Director/a de Obra</v>
      </c>
      <c r="J10" s="124"/>
      <c r="K10" s="112" t="str">
        <f>VLOOKUP(A10,listado,5,0)</f>
        <v>Vizcaya</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wgcO2fRcnrgdOucCaASsvPpiZ+ecpgiANriySJVKXZj7la2jthYFmWaa2t5YAR4v1YQ71PEdEDHDYdSaizLzg==" saltValue="bGNVj9FMwU94mA72XtKrc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2025-05-27T13:33:22Z</dcterms:modified>
</cp:coreProperties>
</file>